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yit\Desktop\REACT EXCEL\"/>
    </mc:Choice>
  </mc:AlternateContent>
  <xr:revisionPtr revIDLastSave="0" documentId="13_ncr:1_{A596D23C-81C6-488F-81F9-AD712FC5B92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imecard 2019 " sheetId="5" r:id="rId1"/>
  </sheets>
  <definedNames>
    <definedName name="_xlnm.Print_Area" localSheetId="0">'Timecard 2019 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5" l="1"/>
  <c r="I22" i="5"/>
  <c r="I21" i="5"/>
  <c r="I20" i="5"/>
  <c r="I19" i="5"/>
  <c r="I18" i="5"/>
  <c r="I17" i="5"/>
  <c r="I16" i="5"/>
  <c r="L24" i="5"/>
  <c r="N24" i="5"/>
  <c r="N25" i="5" s="1"/>
  <c r="I11" i="5"/>
  <c r="I12" i="5"/>
  <c r="I13" i="5"/>
  <c r="I14" i="5"/>
  <c r="I15" i="5"/>
  <c r="I10" i="5"/>
  <c r="G4" i="5"/>
  <c r="K22" i="5" s="1"/>
  <c r="J13" i="5" l="1"/>
  <c r="K10" i="5"/>
  <c r="K16" i="5"/>
  <c r="K18" i="5"/>
  <c r="K20" i="5"/>
  <c r="J15" i="5"/>
  <c r="K17" i="5"/>
  <c r="K12" i="5"/>
  <c r="K11" i="5"/>
  <c r="J23" i="5"/>
  <c r="J18" i="5"/>
  <c r="J14" i="5"/>
  <c r="K13" i="5"/>
  <c r="J19" i="5"/>
  <c r="K14" i="5"/>
  <c r="J12" i="5"/>
  <c r="J16" i="5"/>
  <c r="K15" i="5"/>
  <c r="K23" i="5"/>
  <c r="J11" i="5"/>
  <c r="J20" i="5"/>
  <c r="I24" i="5"/>
  <c r="K19" i="5"/>
  <c r="J17" i="5"/>
  <c r="J10" i="5"/>
  <c r="J22" i="5"/>
  <c r="J21" i="5"/>
  <c r="K21" i="5"/>
  <c r="K24" i="5" l="1"/>
  <c r="J24" i="5"/>
</calcChain>
</file>

<file path=xl/sharedStrings.xml><?xml version="1.0" encoding="utf-8"?>
<sst xmlns="http://schemas.openxmlformats.org/spreadsheetml/2006/main" count="42" uniqueCount="32">
  <si>
    <t>DATE</t>
  </si>
  <si>
    <t>Pay Period Start Date:</t>
  </si>
  <si>
    <t>Pay Period End Date:</t>
  </si>
  <si>
    <t xml:space="preserve">Name:  </t>
  </si>
  <si>
    <t>IN</t>
  </si>
  <si>
    <t>OUT</t>
  </si>
  <si>
    <t xml:space="preserve">OUT </t>
  </si>
  <si>
    <t>DAILY TOTAL</t>
  </si>
  <si>
    <t>TRAVEL TIME</t>
  </si>
  <si>
    <t>MILEAGE</t>
  </si>
  <si>
    <t>REACT MEDICAL TRAINING, INC.</t>
  </si>
  <si>
    <t>TOTAL</t>
  </si>
  <si>
    <t xml:space="preserve"> INCLUDED IN </t>
  </si>
  <si>
    <t>Regular</t>
  </si>
  <si>
    <t xml:space="preserve"> TOTAL:</t>
  </si>
  <si>
    <t>HOURS</t>
  </si>
  <si>
    <t>REG</t>
  </si>
  <si>
    <t>OT</t>
  </si>
  <si>
    <t>TIMECARD</t>
  </si>
  <si>
    <t>NOTES:</t>
  </si>
  <si>
    <t>Fri</t>
  </si>
  <si>
    <t>Sat</t>
  </si>
  <si>
    <t>Sun</t>
  </si>
  <si>
    <t>Mon</t>
  </si>
  <si>
    <t>Tue</t>
  </si>
  <si>
    <t>Wed</t>
  </si>
  <si>
    <t>Thu</t>
  </si>
  <si>
    <t xml:space="preserve">SUBMITTING THIS TIME CARD INDICATES THE EMPLOYEE HAS VERIFIED ALL FIGURES FOR ACCURACY </t>
  </si>
  <si>
    <t>"X" IF SPLIT</t>
  </si>
  <si>
    <t xml:space="preserve">SHIFT OR  </t>
  </si>
  <si>
    <t>MISSED MEAL</t>
  </si>
  <si>
    <t xml:space="preserve"> 0.58 /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</si>
</sst>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h:mm;@"/>
    <numFmt numFmtId="166" formatCode="m/d/yy;@"/>
    <numFmt numFmtId="167" formatCode="[h]:mm"/>
    <numFmt numFmtId="168" formatCode="[hh]:mm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theme="3" tint="-0.24997711111789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/>
    <xf numFmtId="0" fontId="2" fillId="0" borderId="0" xfId="0" applyFont="1"/>
    <xf numFmtId="20" fontId="2" fillId="0" borderId="0" xfId="0" applyNumberFormat="1" applyFont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2" fillId="0" borderId="0" xfId="0" applyNumberFormat="1" applyFont="1" applyAlignment="1" applyProtection="1">
      <alignment horizontal="center"/>
      <protection locked="0"/>
    </xf>
    <xf numFmtId="0" fontId="2" fillId="0" borderId="7" xfId="0" applyFont="1" applyBorder="1"/>
    <xf numFmtId="0" fontId="12" fillId="2" borderId="1" xfId="0" applyFont="1" applyFill="1" applyBorder="1" applyProtection="1">
      <protection hidden="1"/>
    </xf>
    <xf numFmtId="21" fontId="12" fillId="2" borderId="1" xfId="0" applyNumberFormat="1" applyFont="1" applyFill="1" applyBorder="1" applyProtection="1">
      <protection hidden="1"/>
    </xf>
    <xf numFmtId="168" fontId="6" fillId="0" borderId="10" xfId="0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20" fontId="6" fillId="0" borderId="10" xfId="0" applyNumberFormat="1" applyFont="1" applyBorder="1" applyAlignment="1" applyProtection="1">
      <alignment horizontal="center"/>
      <protection hidden="1"/>
    </xf>
    <xf numFmtId="2" fontId="6" fillId="0" borderId="8" xfId="0" applyNumberFormat="1" applyFont="1" applyBorder="1" applyProtection="1">
      <protection hidden="1"/>
    </xf>
    <xf numFmtId="0" fontId="6" fillId="3" borderId="11" xfId="0" applyFont="1" applyFill="1" applyBorder="1" applyProtection="1">
      <protection hidden="1"/>
    </xf>
    <xf numFmtId="2" fontId="6" fillId="0" borderId="10" xfId="0" applyNumberFormat="1" applyFont="1" applyBorder="1" applyProtection="1">
      <protection hidden="1"/>
    </xf>
    <xf numFmtId="1" fontId="5" fillId="0" borderId="6" xfId="0" applyNumberFormat="1" applyFont="1" applyBorder="1" applyAlignment="1" applyProtection="1">
      <alignment horizontal="left"/>
      <protection hidden="1"/>
    </xf>
    <xf numFmtId="1" fontId="5" fillId="3" borderId="12" xfId="0" applyNumberFormat="1" applyFont="1" applyFill="1" applyBorder="1" applyAlignment="1" applyProtection="1">
      <alignment horizontal="left"/>
      <protection hidden="1"/>
    </xf>
    <xf numFmtId="44" fontId="2" fillId="3" borderId="13" xfId="2" applyFont="1" applyFill="1" applyBorder="1" applyProtection="1">
      <protection hidden="1"/>
    </xf>
    <xf numFmtId="166" fontId="6" fillId="0" borderId="1" xfId="0" applyNumberFormat="1" applyFont="1" applyBorder="1" applyProtection="1">
      <protection locked="0"/>
    </xf>
    <xf numFmtId="166" fontId="6" fillId="0" borderId="7" xfId="0" applyNumberFormat="1" applyFont="1" applyBorder="1" applyProtection="1">
      <protection locked="0"/>
    </xf>
    <xf numFmtId="166" fontId="6" fillId="0" borderId="6" xfId="0" applyNumberFormat="1" applyFont="1" applyBorder="1" applyProtection="1">
      <protection locked="0"/>
    </xf>
    <xf numFmtId="20" fontId="6" fillId="0" borderId="6" xfId="0" applyNumberFormat="1" applyFont="1" applyBorder="1" applyAlignment="1" applyProtection="1">
      <alignment horizontal="center"/>
      <protection hidden="1"/>
    </xf>
    <xf numFmtId="20" fontId="6" fillId="0" borderId="7" xfId="0" applyNumberFormat="1" applyFont="1" applyBorder="1" applyAlignment="1" applyProtection="1">
      <alignment horizontal="center"/>
      <protection hidden="1"/>
    </xf>
    <xf numFmtId="165" fontId="11" fillId="0" borderId="6" xfId="0" applyNumberFormat="1" applyFont="1" applyBorder="1" applyProtection="1">
      <protection hidden="1"/>
    </xf>
    <xf numFmtId="20" fontId="11" fillId="0" borderId="1" xfId="0" applyNumberFormat="1" applyFont="1" applyBorder="1" applyProtection="1">
      <protection hidden="1"/>
    </xf>
    <xf numFmtId="165" fontId="11" fillId="0" borderId="1" xfId="0" applyNumberFormat="1" applyFont="1" applyBorder="1" applyProtection="1">
      <protection hidden="1"/>
    </xf>
    <xf numFmtId="20" fontId="11" fillId="0" borderId="7" xfId="0" applyNumberFormat="1" applyFont="1" applyBorder="1" applyProtection="1">
      <protection hidden="1"/>
    </xf>
    <xf numFmtId="165" fontId="11" fillId="0" borderId="7" xfId="0" applyNumberFormat="1" applyFont="1" applyBorder="1" applyProtection="1">
      <protection hidden="1"/>
    </xf>
    <xf numFmtId="43" fontId="11" fillId="0" borderId="6" xfId="1" applyFont="1" applyBorder="1" applyProtection="1">
      <protection locked="0"/>
    </xf>
    <xf numFmtId="43" fontId="11" fillId="0" borderId="1" xfId="1" applyFont="1" applyBorder="1" applyProtection="1">
      <protection locked="0"/>
    </xf>
    <xf numFmtId="43" fontId="11" fillId="0" borderId="7" xfId="1" applyFont="1" applyBorder="1" applyProtection="1">
      <protection locked="0"/>
    </xf>
    <xf numFmtId="2" fontId="11" fillId="0" borderId="6" xfId="0" applyNumberFormat="1" applyFont="1" applyBorder="1" applyProtection="1">
      <protection locked="0"/>
    </xf>
    <xf numFmtId="2" fontId="11" fillId="0" borderId="1" xfId="0" applyNumberFormat="1" applyFont="1" applyBorder="1" applyProtection="1">
      <protection locked="0"/>
    </xf>
    <xf numFmtId="2" fontId="11" fillId="0" borderId="7" xfId="0" applyNumberFormat="1" applyFont="1" applyBorder="1" applyProtection="1">
      <protection locked="0"/>
    </xf>
    <xf numFmtId="44" fontId="6" fillId="0" borderId="19" xfId="2" applyFont="1" applyBorder="1" applyProtection="1">
      <protection hidden="1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20" xfId="0" applyFont="1" applyBorder="1" applyAlignment="1" applyProtection="1">
      <alignment horizontal="left"/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5" fillId="0" borderId="14" xfId="0" applyFont="1" applyBorder="1" applyAlignment="1" applyProtection="1">
      <alignment horizontal="left"/>
      <protection locked="0"/>
    </xf>
    <xf numFmtId="0" fontId="15" fillId="0" borderId="21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14" fontId="6" fillId="0" borderId="14" xfId="0" applyNumberFormat="1" applyFont="1" applyBorder="1" applyAlignment="1" applyProtection="1">
      <alignment horizontal="center"/>
      <protection locked="0"/>
    </xf>
    <xf numFmtId="14" fontId="6" fillId="0" borderId="21" xfId="0" applyNumberFormat="1" applyFont="1" applyBorder="1" applyAlignment="1" applyProtection="1">
      <alignment horizontal="center"/>
      <protection locked="0"/>
    </xf>
    <xf numFmtId="14" fontId="6" fillId="0" borderId="16" xfId="0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2" fillId="2" borderId="14" xfId="0" applyFont="1" applyFill="1" applyBorder="1"/>
    <xf numFmtId="0" fontId="2" fillId="2" borderId="21" xfId="0" applyFont="1" applyFill="1" applyBorder="1"/>
    <xf numFmtId="0" fontId="2" fillId="2" borderId="16" xfId="0" applyFont="1" applyFill="1" applyBorder="1"/>
    <xf numFmtId="0" fontId="0" fillId="2" borderId="2" xfId="0" applyFill="1" applyBorder="1"/>
    <xf numFmtId="0" fontId="0" fillId="2" borderId="0" xfId="0" applyFill="1"/>
    <xf numFmtId="0" fontId="0" fillId="2" borderId="19" xfId="0" applyFill="1" applyBorder="1"/>
    <xf numFmtId="0" fontId="6" fillId="0" borderId="21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20" xfId="0" applyFont="1" applyFill="1" applyBorder="1"/>
    <xf numFmtId="0" fontId="3" fillId="2" borderId="13" xfId="0" applyFont="1" applyFill="1" applyBorder="1"/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O27"/>
  <sheetViews>
    <sheetView tabSelected="1" zoomScale="85" zoomScaleNormal="85" zoomScaleSheetLayoutView="85" workbookViewId="0">
      <selection activeCell="F28" sqref="F28"/>
    </sheetView>
  </sheetViews>
  <sheetFormatPr defaultColWidth="12.77734375" defaultRowHeight="13.2" x14ac:dyDescent="0.25"/>
  <cols>
    <col min="1" max="1" width="5.6640625" style="1" customWidth="1"/>
    <col min="2" max="2" width="9.33203125" style="1" customWidth="1"/>
    <col min="3" max="3" width="9.21875" style="1" customWidth="1"/>
    <col min="4" max="4" width="9.33203125" style="1" customWidth="1"/>
    <col min="5" max="5" width="9.21875" style="1" customWidth="1"/>
    <col min="6" max="6" width="9.33203125" style="1" customWidth="1"/>
    <col min="7" max="8" width="9.21875" style="1" customWidth="1"/>
    <col min="9" max="9" width="12.109375" style="1" customWidth="1"/>
    <col min="10" max="10" width="7.44140625" style="1" customWidth="1"/>
    <col min="11" max="11" width="7.6640625" style="1" customWidth="1"/>
    <col min="12" max="12" width="11.44140625" style="1" customWidth="1"/>
    <col min="13" max="13" width="11.5546875" style="1" customWidth="1"/>
    <col min="14" max="14" width="13.44140625" style="1" customWidth="1"/>
    <col min="15" max="16384" width="12.77734375" style="1"/>
  </cols>
  <sheetData>
    <row r="1" spans="1:15" ht="27.6" customHeight="1" x14ac:dyDescent="0.3">
      <c r="A1" s="83" t="s">
        <v>10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5" ht="16.2" customHeight="1" x14ac:dyDescent="0.25">
      <c r="A2" s="86" t="s">
        <v>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</row>
    <row r="3" spans="1:15" ht="18.600000000000001" customHeight="1" x14ac:dyDescent="0.4">
      <c r="A3" s="106" t="s">
        <v>3</v>
      </c>
      <c r="B3" s="107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1:15" x14ac:dyDescent="0.25">
      <c r="A4" s="73"/>
      <c r="B4" s="74"/>
      <c r="C4" s="74"/>
      <c r="D4" s="74"/>
      <c r="E4" s="75"/>
      <c r="F4" s="16" t="s">
        <v>13</v>
      </c>
      <c r="G4" s="17">
        <f>TIME(8,0,0)</f>
        <v>0.33333333333333331</v>
      </c>
      <c r="H4" s="76"/>
      <c r="I4" s="77"/>
      <c r="J4" s="77"/>
      <c r="K4" s="77"/>
      <c r="L4" s="77"/>
      <c r="M4" s="77"/>
      <c r="N4" s="78"/>
    </row>
    <row r="5" spans="1:15" ht="18" customHeight="1" x14ac:dyDescent="0.25">
      <c r="A5" s="71" t="s">
        <v>1</v>
      </c>
      <c r="B5" s="79"/>
      <c r="C5" s="72"/>
      <c r="D5" s="65"/>
      <c r="E5" s="66"/>
      <c r="F5" s="66"/>
      <c r="G5" s="67"/>
      <c r="H5" s="71" t="s">
        <v>2</v>
      </c>
      <c r="I5" s="72"/>
      <c r="J5" s="68"/>
      <c r="K5" s="69"/>
      <c r="L5" s="69"/>
      <c r="M5" s="69"/>
      <c r="N5" s="70"/>
    </row>
    <row r="6" spans="1:15" customFormat="1" x14ac:dyDescent="0.25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15" customFormat="1" x14ac:dyDescent="0.25">
      <c r="A7" s="92"/>
      <c r="B7" s="95" t="s">
        <v>0</v>
      </c>
      <c r="C7" s="97" t="s">
        <v>4</v>
      </c>
      <c r="D7" s="97" t="s">
        <v>5</v>
      </c>
      <c r="E7" s="97" t="s">
        <v>4</v>
      </c>
      <c r="F7" s="102" t="s">
        <v>6</v>
      </c>
      <c r="G7" s="99" t="s">
        <v>4</v>
      </c>
      <c r="H7" s="99" t="s">
        <v>5</v>
      </c>
      <c r="I7" s="5"/>
      <c r="J7" s="104" t="s">
        <v>16</v>
      </c>
      <c r="K7" s="102" t="s">
        <v>17</v>
      </c>
      <c r="L7" s="47" t="s">
        <v>8</v>
      </c>
      <c r="M7" s="50" t="s">
        <v>28</v>
      </c>
      <c r="N7" s="108" t="s">
        <v>9</v>
      </c>
    </row>
    <row r="8" spans="1:15" customFormat="1" x14ac:dyDescent="0.25">
      <c r="A8" s="93"/>
      <c r="B8" s="95"/>
      <c r="C8" s="97"/>
      <c r="D8" s="97"/>
      <c r="E8" s="97"/>
      <c r="F8" s="102"/>
      <c r="G8" s="100"/>
      <c r="H8" s="100"/>
      <c r="I8" s="6" t="s">
        <v>11</v>
      </c>
      <c r="J8" s="104"/>
      <c r="K8" s="102"/>
      <c r="L8" s="48" t="s">
        <v>12</v>
      </c>
      <c r="M8" s="51" t="s">
        <v>29</v>
      </c>
      <c r="N8" s="108"/>
    </row>
    <row r="9" spans="1:15" customFormat="1" ht="18" customHeight="1" thickBot="1" x14ac:dyDescent="0.3">
      <c r="A9" s="94"/>
      <c r="B9" s="96"/>
      <c r="C9" s="98"/>
      <c r="D9" s="98"/>
      <c r="E9" s="98"/>
      <c r="F9" s="103"/>
      <c r="G9" s="101"/>
      <c r="H9" s="101"/>
      <c r="I9" s="13" t="s">
        <v>15</v>
      </c>
      <c r="J9" s="105"/>
      <c r="K9" s="103"/>
      <c r="L9" s="49" t="s">
        <v>7</v>
      </c>
      <c r="M9" s="52" t="s">
        <v>30</v>
      </c>
      <c r="N9" s="109"/>
      <c r="O9" s="4"/>
    </row>
    <row r="10" spans="1:15" ht="20.399999999999999" customHeight="1" x14ac:dyDescent="0.4">
      <c r="A10" s="2" t="s">
        <v>20</v>
      </c>
      <c r="B10" s="29"/>
      <c r="C10" s="10"/>
      <c r="D10" s="10"/>
      <c r="E10" s="10"/>
      <c r="F10" s="10"/>
      <c r="G10" s="10"/>
      <c r="H10" s="10"/>
      <c r="I10" s="30">
        <f t="shared" ref="I10:I15" si="0">(D10-C10)+(F10-E10)+(H10-G10)</f>
        <v>0</v>
      </c>
      <c r="J10" s="32">
        <f t="shared" ref="J10:J23" si="1">IF(I10&gt;$G$4,$G$4,I10)</f>
        <v>0</v>
      </c>
      <c r="K10" s="32">
        <f>IF(I10&gt;G4,(I10-G4),0)</f>
        <v>0</v>
      </c>
      <c r="L10" s="37"/>
      <c r="M10" s="45"/>
      <c r="N10" s="40"/>
      <c r="O10" s="14"/>
    </row>
    <row r="11" spans="1:15" ht="20.25" customHeight="1" x14ac:dyDescent="0.4">
      <c r="A11" s="2" t="s">
        <v>21</v>
      </c>
      <c r="B11" s="27"/>
      <c r="C11" s="7"/>
      <c r="D11" s="7"/>
      <c r="E11" s="7"/>
      <c r="F11" s="7"/>
      <c r="G11" s="10"/>
      <c r="H11" s="10"/>
      <c r="I11" s="30">
        <f t="shared" si="0"/>
        <v>0</v>
      </c>
      <c r="J11" s="33">
        <f t="shared" si="1"/>
        <v>0</v>
      </c>
      <c r="K11" s="34">
        <f>IF(I11&gt;G4,(I11-G4),0)</f>
        <v>0</v>
      </c>
      <c r="L11" s="38"/>
      <c r="M11" s="44"/>
      <c r="N11" s="41"/>
      <c r="O11" s="14"/>
    </row>
    <row r="12" spans="1:15" ht="21.75" customHeight="1" x14ac:dyDescent="0.4">
      <c r="A12" s="2" t="s">
        <v>22</v>
      </c>
      <c r="B12" s="27"/>
      <c r="C12" s="7"/>
      <c r="D12" s="7"/>
      <c r="E12" s="7"/>
      <c r="F12" s="7"/>
      <c r="G12" s="10"/>
      <c r="H12" s="10"/>
      <c r="I12" s="30">
        <f t="shared" si="0"/>
        <v>0</v>
      </c>
      <c r="J12" s="33">
        <f t="shared" si="1"/>
        <v>0</v>
      </c>
      <c r="K12" s="34">
        <f>IF(I12&gt;G4,(I12-G4),0)</f>
        <v>0</v>
      </c>
      <c r="L12" s="38"/>
      <c r="M12" s="44"/>
      <c r="N12" s="41"/>
      <c r="O12" s="14"/>
    </row>
    <row r="13" spans="1:15" ht="21.6" customHeight="1" x14ac:dyDescent="0.4">
      <c r="A13" s="2" t="s">
        <v>23</v>
      </c>
      <c r="B13" s="27"/>
      <c r="C13" s="7"/>
      <c r="D13" s="7"/>
      <c r="E13" s="7"/>
      <c r="F13" s="7"/>
      <c r="G13" s="10"/>
      <c r="H13" s="10"/>
      <c r="I13" s="30">
        <f t="shared" si="0"/>
        <v>0</v>
      </c>
      <c r="J13" s="33">
        <f t="shared" si="1"/>
        <v>0</v>
      </c>
      <c r="K13" s="34">
        <f>IF(I13&gt;G4,(I13-G4),0)</f>
        <v>0</v>
      </c>
      <c r="L13" s="38"/>
      <c r="M13" s="44"/>
      <c r="N13" s="41"/>
      <c r="O13" s="14"/>
    </row>
    <row r="14" spans="1:15" ht="21.75" customHeight="1" x14ac:dyDescent="0.4">
      <c r="A14" s="2" t="s">
        <v>24</v>
      </c>
      <c r="B14" s="27"/>
      <c r="C14" s="7"/>
      <c r="D14" s="7"/>
      <c r="E14" s="7"/>
      <c r="F14" s="7"/>
      <c r="G14" s="10"/>
      <c r="H14" s="10"/>
      <c r="I14" s="30">
        <f t="shared" si="0"/>
        <v>0</v>
      </c>
      <c r="J14" s="33">
        <f t="shared" si="1"/>
        <v>0</v>
      </c>
      <c r="K14" s="34">
        <f>IF(I14&gt;G4,(I14-G4),0)</f>
        <v>0</v>
      </c>
      <c r="L14" s="38"/>
      <c r="M14" s="44"/>
      <c r="N14" s="41"/>
      <c r="O14" s="14"/>
    </row>
    <row r="15" spans="1:15" ht="21.75" customHeight="1" x14ac:dyDescent="0.4">
      <c r="A15" s="2" t="s">
        <v>25</v>
      </c>
      <c r="B15" s="27"/>
      <c r="C15" s="7"/>
      <c r="D15" s="7"/>
      <c r="E15" s="7"/>
      <c r="F15" s="7"/>
      <c r="G15" s="10"/>
      <c r="H15" s="10"/>
      <c r="I15" s="30">
        <f t="shared" si="0"/>
        <v>0</v>
      </c>
      <c r="J15" s="33">
        <f t="shared" si="1"/>
        <v>0</v>
      </c>
      <c r="K15" s="34">
        <f>IF(I15&gt;G4,(I15-G4),0)</f>
        <v>0</v>
      </c>
      <c r="L15" s="38"/>
      <c r="M15" s="44"/>
      <c r="N15" s="41"/>
    </row>
    <row r="16" spans="1:15" ht="21.75" customHeight="1" x14ac:dyDescent="0.4">
      <c r="A16" s="2" t="s">
        <v>26</v>
      </c>
      <c r="B16" s="27"/>
      <c r="C16" s="7"/>
      <c r="D16" s="7"/>
      <c r="E16" s="7"/>
      <c r="F16" s="7"/>
      <c r="G16" s="10"/>
      <c r="H16" s="10"/>
      <c r="I16" s="30">
        <f t="shared" ref="I16:I23" si="2">(D16-C16)+(F16-E16)+(H16-G16)</f>
        <v>0</v>
      </c>
      <c r="J16" s="33">
        <f t="shared" si="1"/>
        <v>0</v>
      </c>
      <c r="K16" s="34">
        <f>IF(I16&gt;G4,(I16-G4),0)</f>
        <v>0</v>
      </c>
      <c r="L16" s="38"/>
      <c r="M16" s="44"/>
      <c r="N16" s="41"/>
    </row>
    <row r="17" spans="1:14" ht="21.75" customHeight="1" x14ac:dyDescent="0.4">
      <c r="A17" s="2" t="s">
        <v>20</v>
      </c>
      <c r="B17" s="27"/>
      <c r="C17" s="7"/>
      <c r="D17" s="7"/>
      <c r="E17" s="7"/>
      <c r="F17" s="7"/>
      <c r="G17" s="10"/>
      <c r="H17" s="10"/>
      <c r="I17" s="30">
        <f t="shared" si="2"/>
        <v>0</v>
      </c>
      <c r="J17" s="33">
        <f t="shared" si="1"/>
        <v>0</v>
      </c>
      <c r="K17" s="34">
        <f>IF(I17&gt;G4,(I17-G4),0)</f>
        <v>0</v>
      </c>
      <c r="L17" s="38"/>
      <c r="M17" s="44"/>
      <c r="N17" s="41"/>
    </row>
    <row r="18" spans="1:14" ht="21.75" customHeight="1" x14ac:dyDescent="0.4">
      <c r="A18" s="2" t="s">
        <v>21</v>
      </c>
      <c r="B18" s="27"/>
      <c r="C18" s="7"/>
      <c r="D18" s="7"/>
      <c r="E18" s="7"/>
      <c r="F18" s="7"/>
      <c r="G18" s="10"/>
      <c r="H18" s="10"/>
      <c r="I18" s="30">
        <f t="shared" si="2"/>
        <v>0</v>
      </c>
      <c r="J18" s="33">
        <f t="shared" si="1"/>
        <v>0</v>
      </c>
      <c r="K18" s="34">
        <f>IF(I18&gt;G4,(I18-G4),0)</f>
        <v>0</v>
      </c>
      <c r="L18" s="38"/>
      <c r="M18" s="44"/>
      <c r="N18" s="41"/>
    </row>
    <row r="19" spans="1:14" ht="21.75" customHeight="1" x14ac:dyDescent="0.4">
      <c r="A19" s="2" t="s">
        <v>22</v>
      </c>
      <c r="B19" s="27"/>
      <c r="C19" s="7"/>
      <c r="D19" s="7"/>
      <c r="E19" s="7"/>
      <c r="F19" s="7"/>
      <c r="G19" s="10"/>
      <c r="H19" s="10"/>
      <c r="I19" s="30">
        <f t="shared" si="2"/>
        <v>0</v>
      </c>
      <c r="J19" s="33">
        <f t="shared" si="1"/>
        <v>0</v>
      </c>
      <c r="K19" s="34">
        <f>IF(I19&gt;G4,(I19-G4),0)</f>
        <v>0</v>
      </c>
      <c r="L19" s="38"/>
      <c r="M19" s="44"/>
      <c r="N19" s="41"/>
    </row>
    <row r="20" spans="1:14" ht="21.75" customHeight="1" x14ac:dyDescent="0.4">
      <c r="A20" s="2" t="s">
        <v>23</v>
      </c>
      <c r="B20" s="27"/>
      <c r="C20" s="7"/>
      <c r="D20" s="7"/>
      <c r="E20" s="7"/>
      <c r="F20" s="7"/>
      <c r="G20" s="10"/>
      <c r="H20" s="10"/>
      <c r="I20" s="30">
        <f t="shared" si="2"/>
        <v>0</v>
      </c>
      <c r="J20" s="33">
        <f t="shared" si="1"/>
        <v>0</v>
      </c>
      <c r="K20" s="34">
        <f>IF(I20&gt;G4,(I20-G4),0)</f>
        <v>0</v>
      </c>
      <c r="L20" s="38"/>
      <c r="M20" s="44"/>
      <c r="N20" s="41"/>
    </row>
    <row r="21" spans="1:14" ht="21.75" customHeight="1" x14ac:dyDescent="0.4">
      <c r="A21" s="2" t="s">
        <v>24</v>
      </c>
      <c r="B21" s="27"/>
      <c r="C21" s="7"/>
      <c r="D21" s="7"/>
      <c r="E21" s="7"/>
      <c r="F21" s="7"/>
      <c r="G21" s="10"/>
      <c r="H21" s="10"/>
      <c r="I21" s="30">
        <f t="shared" si="2"/>
        <v>0</v>
      </c>
      <c r="J21" s="33">
        <f t="shared" si="1"/>
        <v>0</v>
      </c>
      <c r="K21" s="34">
        <f>IF(I21&gt;G4,(I21-G4),0)</f>
        <v>0</v>
      </c>
      <c r="L21" s="38"/>
      <c r="M21" s="44"/>
      <c r="N21" s="41"/>
    </row>
    <row r="22" spans="1:14" ht="21.75" customHeight="1" x14ac:dyDescent="0.4">
      <c r="A22" s="2" t="s">
        <v>25</v>
      </c>
      <c r="B22" s="27"/>
      <c r="C22" s="7"/>
      <c r="D22" s="7"/>
      <c r="E22" s="7"/>
      <c r="F22" s="7"/>
      <c r="G22" s="10"/>
      <c r="H22" s="10"/>
      <c r="I22" s="30">
        <f t="shared" si="2"/>
        <v>0</v>
      </c>
      <c r="J22" s="33">
        <f t="shared" si="1"/>
        <v>0</v>
      </c>
      <c r="K22" s="34">
        <f>IF(I22&gt;G4,(I22-G4),0)</f>
        <v>0</v>
      </c>
      <c r="L22" s="38"/>
      <c r="M22" s="44"/>
      <c r="N22" s="41"/>
    </row>
    <row r="23" spans="1:14" ht="21.75" customHeight="1" thickBot="1" x14ac:dyDescent="0.45">
      <c r="A23" s="15" t="s">
        <v>26</v>
      </c>
      <c r="B23" s="28"/>
      <c r="C23" s="11"/>
      <c r="D23" s="11"/>
      <c r="E23" s="11"/>
      <c r="F23" s="11"/>
      <c r="G23" s="11"/>
      <c r="H23" s="11"/>
      <c r="I23" s="31">
        <f t="shared" si="2"/>
        <v>0</v>
      </c>
      <c r="J23" s="35">
        <f t="shared" si="1"/>
        <v>0</v>
      </c>
      <c r="K23" s="36">
        <f>IF(I23&gt;G4,(I23-G4),0)</f>
        <v>0</v>
      </c>
      <c r="L23" s="39"/>
      <c r="M23" s="46"/>
      <c r="N23" s="42"/>
    </row>
    <row r="24" spans="1:14" s="3" customFormat="1" ht="21.75" customHeight="1" thickBot="1" x14ac:dyDescent="0.35">
      <c r="A24" s="80" t="s">
        <v>19</v>
      </c>
      <c r="B24" s="81"/>
      <c r="C24" s="81"/>
      <c r="D24" s="81"/>
      <c r="E24" s="81"/>
      <c r="F24" s="81"/>
      <c r="G24" s="82"/>
      <c r="H24" s="12" t="s">
        <v>14</v>
      </c>
      <c r="I24" s="18">
        <f>SUM(I10:I23)</f>
        <v>0</v>
      </c>
      <c r="J24" s="19">
        <f>SUM(J10:J23)</f>
        <v>0</v>
      </c>
      <c r="K24" s="20">
        <f>SUM(K10:K23)</f>
        <v>0</v>
      </c>
      <c r="L24" s="21">
        <f>SUM(L10:L23)</f>
        <v>0</v>
      </c>
      <c r="M24" s="22"/>
      <c r="N24" s="23">
        <f>SUM(N10:N23)</f>
        <v>0</v>
      </c>
    </row>
    <row r="25" spans="1:14" s="8" customFormat="1" ht="21.75" customHeight="1" x14ac:dyDescent="0.3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8"/>
      <c r="M25" s="24" t="s">
        <v>31</v>
      </c>
      <c r="N25" s="43">
        <f>N24*0.58</f>
        <v>0</v>
      </c>
    </row>
    <row r="26" spans="1:14" s="8" customFormat="1" ht="21.75" customHeight="1" x14ac:dyDescent="0.3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25"/>
      <c r="N26" s="26"/>
    </row>
    <row r="27" spans="1:14" s="9" customFormat="1" ht="15.6" x14ac:dyDescent="0.3">
      <c r="A27" s="53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5"/>
    </row>
  </sheetData>
  <sheetProtection algorithmName="SHA-512" hashValue="etRzw3YpSJa45oo3Czq/BSchSg2VhZtnJK7RlvbeNgM93JRnVLyHMD8SMFPKnp8JrzBTLzQWTaRsIMd90bu0Uw==" saltValue="HgbV2V8eTTGtV8ibuszoKw==" spinCount="100000" sheet="1" objects="1" scenarios="1" selectLockedCells="1"/>
  <mergeCells count="26">
    <mergeCell ref="A1:N1"/>
    <mergeCell ref="A2:N2"/>
    <mergeCell ref="A6:N6"/>
    <mergeCell ref="A7:A9"/>
    <mergeCell ref="B7:B9"/>
    <mergeCell ref="C7:C9"/>
    <mergeCell ref="D7:D9"/>
    <mergeCell ref="E7:E9"/>
    <mergeCell ref="G7:G9"/>
    <mergeCell ref="H7:H9"/>
    <mergeCell ref="F7:F9"/>
    <mergeCell ref="J7:J9"/>
    <mergeCell ref="K7:K9"/>
    <mergeCell ref="A3:B3"/>
    <mergeCell ref="N7:N9"/>
    <mergeCell ref="A27:N27"/>
    <mergeCell ref="A25:L25"/>
    <mergeCell ref="A26:L26"/>
    <mergeCell ref="C3:N3"/>
    <mergeCell ref="D5:G5"/>
    <mergeCell ref="J5:N5"/>
    <mergeCell ref="H5:I5"/>
    <mergeCell ref="A4:E4"/>
    <mergeCell ref="H4:N4"/>
    <mergeCell ref="A5:C5"/>
    <mergeCell ref="A24:G24"/>
  </mergeCells>
  <pageMargins left="0.45" right="0.45" top="0.5" bottom="0.5" header="0.3" footer="0.3"/>
  <pageSetup scale="98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Timecard 2019 </vt:lpstr>
      <vt:lpstr>'Timecard 2019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abyit</cp:lastModifiedBy>
  <cp:lastPrinted>2019-04-05T19:42:54Z</cp:lastPrinted>
  <dcterms:created xsi:type="dcterms:W3CDTF">2001-09-10T16:41:23Z</dcterms:created>
  <dcterms:modified xsi:type="dcterms:W3CDTF">2019-04-05T19:43:01Z</dcterms:modified>
</cp:coreProperties>
</file>